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455" tabRatio="500"/>
  </bookViews>
  <sheets>
    <sheet name="Roboty budowlane" sheetId="1" r:id="rId1"/>
    <sheet name="Roboty technol. obiektowe" sheetId="3" r:id="rId2"/>
    <sheet name="Roboty elektryczne i akpia" sheetId="5" r:id="rId3"/>
  </sheets>
  <calcPr calcId="162913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<sst xmlns="http://schemas.openxmlformats.org/spreadsheetml/2006/main" count="259" uniqueCount="136">
  <si>
    <t>NR POZYCJI</t>
  </si>
  <si>
    <t>PODSTAWA</t>
  </si>
  <si>
    <t>J.M.</t>
  </si>
  <si>
    <t>NAKŁADY</t>
  </si>
  <si>
    <t>KALKULACJA WŁASNA</t>
  </si>
  <si>
    <t>kpl</t>
  </si>
  <si>
    <t>szt</t>
  </si>
  <si>
    <t>RAZEM</t>
  </si>
  <si>
    <t>1.2.4</t>
  </si>
  <si>
    <t>MONTAŻ RYNNY I RURY SPUSTOWEJ (9,80+3,65)=13,45m</t>
  </si>
  <si>
    <t>m</t>
  </si>
  <si>
    <t>1.2.5</t>
  </si>
  <si>
    <t>1.2.6</t>
  </si>
  <si>
    <t>1.3.1</t>
  </si>
  <si>
    <t>1.3.2</t>
  </si>
  <si>
    <t>1.3.3</t>
  </si>
  <si>
    <t>kpl.</t>
  </si>
  <si>
    <t>OPIS ROBOTY KONSTRUKCYJNE I BUDOWLANE</t>
  </si>
  <si>
    <t>2.1.1</t>
  </si>
  <si>
    <t>2.1.2</t>
  </si>
  <si>
    <t>2.1.3</t>
  </si>
  <si>
    <t>2.1.4</t>
  </si>
  <si>
    <t>2.1.5</t>
  </si>
  <si>
    <t>MONTAŻ  DMUCHAW</t>
  </si>
  <si>
    <t>2.3.1</t>
  </si>
  <si>
    <t>2.3.2</t>
  </si>
  <si>
    <t>2.3.3</t>
  </si>
  <si>
    <t>2.3.4</t>
  </si>
  <si>
    <t>2.3.5</t>
  </si>
  <si>
    <t>3.1.1</t>
  </si>
  <si>
    <t>3.1.2</t>
  </si>
  <si>
    <t>3.1.3</t>
  </si>
  <si>
    <t>3.1.4</t>
  </si>
  <si>
    <t>3.1.5</t>
  </si>
  <si>
    <t>3.2.1</t>
  </si>
  <si>
    <t>3.2.2</t>
  </si>
  <si>
    <t>PARAMETRYZACJA FALOWNIKÓW I KONTROLERÓW ZABEZPIECZEŃ DMUCHAW</t>
  </si>
  <si>
    <t>OŚWIETLENIE POMOSTÓW. DOSTAWA I MONTAŻ OPRAW OŚWIETLENIOWYCH (2x36W, IP 55) NA POMOSTACH (ob. 8a i 8b) WRAZ Z PRZYGOTOWANIEM TRAS KABLOWYCH, OKABLOWANIEM I PODŁĄCZENIEM.</t>
  </si>
  <si>
    <t>DOSTAWA I MONTAŻ UKŁADU POMIAROWEGO POZIOMU</t>
  </si>
  <si>
    <t>DOSTAWA I MONTAŻ SYGNALIZATORÓW POZIOMU</t>
  </si>
  <si>
    <t>OPROGRAMOWANIE PANELU OPERATORSKIEGO</t>
  </si>
  <si>
    <t>DZIAŁ 1 - ROBOTY BUDOWLANE</t>
  </si>
  <si>
    <t>DOSTAWA I MONTAŻ PRZYKRYCIA KOMORY SAMONOŚNEGO WYKONANEGO Z LAMINATU ŻYWICZNO-SZKLANEGO</t>
  </si>
  <si>
    <t>DOSTAWA DMUCHAWY W OBUDOWIE DŹWIĘKOCHŁONNEJ (11,0 kW,  400m3/h)</t>
  </si>
  <si>
    <t>DZIAŁ 2 - ROBOTY TECHNOLOGICZNE</t>
  </si>
  <si>
    <t>DZIAŁ 3 - ROBOTY ELEKTRYCZNE I AKPIA</t>
  </si>
  <si>
    <t>3.1 ROBOTY ELEKTRYCZNE</t>
  </si>
  <si>
    <t>3.2 ROBOTY AKPiA</t>
  </si>
  <si>
    <t>3.2.3</t>
  </si>
  <si>
    <t>3.2.4</t>
  </si>
  <si>
    <t>3.2.5</t>
  </si>
  <si>
    <t>3.2.6</t>
  </si>
  <si>
    <t>3.2.7</t>
  </si>
  <si>
    <t>3.2.8</t>
  </si>
  <si>
    <t>3.2.9</t>
  </si>
  <si>
    <t xml:space="preserve">POŁOZENIE BEDNARKI, WYKONANIE POŁĄCZEŃ WYRÓWNAWCZYCH W OBRĘBIE ZBIORNIKÓW 10a, 10b I KONTENERA DMUCHAW 21  </t>
  </si>
  <si>
    <t>3.1.6</t>
  </si>
  <si>
    <t>WYKONANIE DOKUMENTACJI ELEKTRYCZNEJ I AKPIA</t>
  </si>
  <si>
    <t>POMIARY ELEKTRYCZNE</t>
  </si>
  <si>
    <t>DOSTAWA I MOCOWANIE ROZDZIELNICY RZS1</t>
  </si>
  <si>
    <t>DOSTAWA I POŁOŻENIE KABLI PRZYNALEŻNYCH DO RZS1</t>
  </si>
  <si>
    <t>DOSTAWA PULPITU OPERATORSKIEGO 7" DO RZS1</t>
  </si>
  <si>
    <t>DOSTAWA STEROWNIKA DO RZS1</t>
  </si>
  <si>
    <t>OPRGRAMOWANIE STEROWNIKA RZS1</t>
  </si>
  <si>
    <t>PRZYGOTOWANIE RZS1 I OPROGRAMOWANIA STEROWNIKA POD OPROGRAMOWANIE SCADA</t>
  </si>
  <si>
    <t>3.1.7</t>
  </si>
  <si>
    <t>DOSTAWA I MONTAŻ SKRZYNEK LOKALNYCH POMIARÓW POZIOMU WRAZ Z KONSTRUKJAMI WSPORCZYMI, WSKAŹNIKAMI LOKALNYMI SYGNALIZATORAMI OPTYCZNYMI</t>
  </si>
  <si>
    <t>URUCHOMIENIE SYSTEMU STEROWANIA, INSTRUKCJA OBSŁUGI</t>
  </si>
  <si>
    <t>DOSTAWA, MONTAŻ PRZEPUSTNICY DN 100; NAPĘD  RĘCZNY;</t>
  </si>
  <si>
    <t>WĘZEŁ KONTENER DMUCHAW - 
WYKONANIE RUROCIĄGU PODŁĄCZENIOWEGO  OD STRONY DMUCHAW RUROCIĄG SPAWANY MET. TIG RURA I KSZTAŁTKI AISI 304; RURA D=164X3 L=8,5 m; D=114,4X3 L=2,7 m;</t>
  </si>
  <si>
    <r>
      <rPr>
        <b/>
        <sz val="9"/>
        <color theme="1"/>
        <rFont val="Calibri"/>
        <family val="2"/>
        <charset val="238"/>
        <scheme val="minor"/>
      </rPr>
      <t>DOSTAWA UKŁADU NAPOWIETRZANIA DO KOMORY ZBIORNIKA;</t>
    </r>
    <r>
      <rPr>
        <sz val="9"/>
        <color theme="1"/>
        <rFont val="Calibri"/>
        <family val="2"/>
        <charset val="238"/>
        <scheme val="minor"/>
      </rPr>
      <t xml:space="preserve"> DROBNOPĘCHERZYKOWY SYSTEM NAPOWIETRZA DYFUZORAMI DYSKOWYMI FI=300mm, 2 RUSZTY W REAKTORZE Z 50 SZT. DYSKÓW., UKŁADEM ODWADNIANIA, WYPROWADZONY KRÓCIEC DO UKŁADU ZASILANIA POWIETRZEM; </t>
    </r>
  </si>
  <si>
    <t>MONTAŻ UKŁADU NAPOWIETRZANIA W W KOMORZE</t>
  </si>
  <si>
    <t>MONTAŻ RUOCIĄGU POWIETRZA WYKONANY JAKO SPAWANY MET.TIG RUROCIĄG POWIETRZA  STAL AISI304 D164,4X3 L=11</t>
  </si>
  <si>
    <t>DOSTAWA PRZEPUSTNIC POWIETRZA ODCINAJĄCYCH RUSZT, MONTAŻ NA POMOŚCIE</t>
  </si>
  <si>
    <t>MONTAŻ WSPORNIKÓW WRAZ Z OBEJMAMI USZCELNIENIAMI TŁUMIĄCYMI WYKONANYCH ZE STALI AISI304; 6 SZT./ZBIORNIK</t>
  </si>
  <si>
    <t>2.3.6</t>
  </si>
  <si>
    <t>2.3.7</t>
  </si>
  <si>
    <t>2.3.8</t>
  </si>
  <si>
    <t>2.3.9</t>
  </si>
  <si>
    <t>DOSTAWA DEKANTERA TELESKOPOWEGO Z NAPĘDEM RĘCZNYM</t>
  </si>
  <si>
    <t>MONTAŻ DEKANTERA WRAZ Z PODŁACZENIEM DO ISTNIEJĄCEGO RUROCIĄGU ODPŁYWOWEGO</t>
  </si>
  <si>
    <t>PRÓBY SZCZELNOŚCI SYSTEMU NAPOWIETRZANIA</t>
  </si>
  <si>
    <t xml:space="preserve">ROZRUCH TECHNOLOGICZNY, INSTRUKCJA OBSŁUGI, SZKOLENIE </t>
  </si>
  <si>
    <t>MONTAŻ ZŁĄCZA STRAUB METAL GRIP 159</t>
  </si>
  <si>
    <t>WYKONANIE WPORNIKÓW STAL NIERDZEWNA WRAZ Z OBEJMAMI TŁUMIACYMI</t>
  </si>
  <si>
    <t>STUDNIA : ST1,
WYKONANIE STUDNI Z  PP FI 400  NIEWŁAZOWEJ,SYSTEMOWEJ; GŁEBOKOŚCI DO 2M ŁĄCZNIE Z WYKOPEM,WYWOZEM GRUNTU,ZABEPIECZENIEM WYKOPU,PODSTAWĄ BETONOWA C12/15 GR.20 cm , KINETĄ Z PCV TRZONEM Z RURY PCV TELESKOPEM Z POKRYWĄ ŻELIWNĄ 25 T STOŻKIEM ODCIĄŻAJĄCYM  OBSYPKĄ PIASKOWO/GRUNTOWA -WARSTWAMI Z ZAGĘSZCZENIEM ,WYRÓWNANIEM TERENU</t>
  </si>
  <si>
    <t>WĘZEŁ STUDNIA ST1- ISTNIEJĄCA STUDZIENKA KANALIZACYJNA (NA PLANIE)
WYKONANIE RUROCIĄGU Z RUR PCV DN 250 SN 8 L=14m  WRAZ Z WYKONANIEM WYKOPU, WYWOZEM GRUNTU, ZABEPIECZENIEM WYKOPU, PODSYPKĄ Z PIASKU 20 cm , UŁOŻENIEM RUROCIĄGU OBSYPKĄ PIASKOWO/GRUNTOWA -WARSTWAMI Z ZAGĘSZCZENIEM, WYRÓWNANIEM TERENU</t>
  </si>
  <si>
    <t>WYKONANIE POMIARÓW GEODEZYJNYCH I DOKUMENTACJI POWYKONAWCZEJ</t>
  </si>
  <si>
    <t>2.4.1</t>
  </si>
  <si>
    <t>2.4.2</t>
  </si>
  <si>
    <t>2.4.3</t>
  </si>
  <si>
    <t>2.4.4</t>
  </si>
  <si>
    <t>2.4.5</t>
  </si>
  <si>
    <t>2.4.6</t>
  </si>
  <si>
    <t>2.4.7</t>
  </si>
  <si>
    <t>DOSTAWA KASETY WORKUJĄCEJ SKRATKI</t>
  </si>
  <si>
    <t>MONTAŻ PRASOPŁUCZKI WRAZ ZKASETĄ WORKUJĄCĄ SKRATKI, FARTUCHEM GUMOWYM, OCHRONNYM POMIĘDZY WYLOTEM SITA A PRASOPŁUCZKĄ</t>
  </si>
  <si>
    <t xml:space="preserve">WYKONANIE INSTALACJI WENTYLACYJNEJ NAWIEWNO-WYWIEWNEJ DLA WIATY SITA Z FILTREM WĘGLOWYM NA WYLOCIE </t>
  </si>
  <si>
    <t>DOSTAWA PRASOPŁUCZKI WRAZ SZAFKĄ ZASILAJĄCO STERUJĄCĄ, WERSJA OGRZEWANA</t>
  </si>
  <si>
    <t>WYKONANIE INSTALACJI DOPROWADZAJĄCEJ WODĘ DO SITA I PRASOPŁUCZKI 1" OD INSTALACJI PRZY AUTOMATYCZNEJ STACJI ZLEWNEJ WRAZ Z ODPROWADZENIEM ODCIEKU DO POMPOWNI</t>
  </si>
  <si>
    <t>URUCHOMIENIE, POMIARY, WYKONANIE DOKUMENTACJI PROJEKTOWEJ</t>
  </si>
  <si>
    <t>MODERNIZACJA BIOFILTRA (WYMIANA WENTYLATORA, ZŁOŻA NA ZŁOŻE DWUSTOPNIOWE, WYKONANIE KOMORY SORPCYJNEJ)</t>
  </si>
  <si>
    <t>1.2 Zbiornik KTSO (ob.. 10B)</t>
  </si>
  <si>
    <t>DOSTAWA I MONTAŻ POMOSTU OBSŁUGOWEGO, STALOWEGO, PRZYKRYCIE PEŁNE WRAZ Z BALUSTRADAMI H=1100mm  OBUSTRONNYMI,  CAŁOŚĆ KONSTRUKCJI  STALOWEJ WYKONANA STAL1.4301 CIĘŻAR OKOŁO 1550 KG Z ŁĄCZNIKIEM DO SCHODÓW</t>
  </si>
  <si>
    <t>ZABEZPIECZENIE KABLA OŚWIETLENIOWEGO POD KONTENEREM RURĄ DWUDZIELNĄ</t>
  </si>
  <si>
    <t>3.1.8</t>
  </si>
  <si>
    <t>3.1.9</t>
  </si>
  <si>
    <t>WYKONANIE PRAC ZIEMNYCH WYKOPOWYCH, 7,7x3,5x0,5 m; WYKONANIE PODSYPKI PIASKOWEJ Z ZAGĘSZCENIEM  20cm; WYKONANIE PODKŁADY BETONOWEGO 20cm; UŁOŻENIE PŁYT DROGOWYCH 6szt. (3000x1200x150 mm)</t>
  </si>
  <si>
    <t xml:space="preserve">DOSTAWA I MONTAŻ KOMPLETNEGO KONTENERA TECHNICZNEGO, WYKONANIE IZOLACJI PRZECIWWILGOCIOWEJ I TERMICZNEJ PODŁOGI, WYKONANIE PODŁOGI Z PŁYT Z BLACHY RYFLOWANEJ ZE STALI NIERDZEWNEJ </t>
  </si>
  <si>
    <t>DOKUMENTACJA TECHNICZNA</t>
  </si>
  <si>
    <t>WYKONANIE KONSTRUKCJI PRZEDŁUŻENIA WIATY, OPIERZENIE KONSTRUKCJI ŚCIAN ZEWNĘTRZNYCH I DACHU PŁYTĄ WARSTWOWĄ Z RDZENIEM POLIURET; MONTAŻ OKIEN, MONTAŻ BRAMY UCHYLNEJ</t>
  </si>
  <si>
    <t>PRACE ODTWORZENIOWE I ZABEZPIECZAJACE POŁĄCZENIA KONSTRUKCYJNE Z ISTNIEJĄCĄ WIATĄ, OBRÓBKI BLACHARSKIE, ORYNNOWANIE RURY SPUSTOWE</t>
  </si>
  <si>
    <t>DOSTAWA I MONTAŻ SCHODÓW WEJŚCIOWYCH NA POMOSTY OBSŁUGOWE</t>
  </si>
  <si>
    <t>1.4.1</t>
  </si>
  <si>
    <t>1.4.2</t>
  </si>
  <si>
    <t>1.4.3</t>
  </si>
  <si>
    <t>2.5.1</t>
  </si>
  <si>
    <t>2.5.2</t>
  </si>
  <si>
    <t>2.5.3</t>
  </si>
  <si>
    <t>2.5.4</t>
  </si>
  <si>
    <t>2.5.5</t>
  </si>
  <si>
    <t>2.5.6</t>
  </si>
  <si>
    <t>2.5.7</t>
  </si>
  <si>
    <t>1.3 Kontener techniczny dmuchaw (ob.21)</t>
  </si>
  <si>
    <t>1.4 Hermetyzacja wiaty sita (ob.1)</t>
  </si>
  <si>
    <t>2.1 Kontenerowa stacja dmuchaw (ob.21)</t>
  </si>
  <si>
    <t>2.3 Zbiornik KTSO (ob.10b)</t>
  </si>
  <si>
    <t>2.4 Kanalizacja zrzutowa wód nadosadowych</t>
  </si>
  <si>
    <t>2.5 Instalacja odbioru i płukania skratek oraz modernizacja biofiltra</t>
  </si>
  <si>
    <t>DOSTAWA I MONTAŻ ZASUWY KLINOWEJ, ZIEMNEJ DN-100 WRAZ Z OBUDOWĄ I KLUCZEM</t>
  </si>
  <si>
    <r>
      <rPr>
        <b/>
        <sz val="9"/>
        <color theme="1"/>
        <rFont val="Calibri"/>
        <family val="2"/>
        <charset val="238"/>
        <scheme val="minor"/>
      </rPr>
      <t>RUROCIĄG ZRZUTOWY DO STUDZIENKI ST1</t>
    </r>
    <r>
      <rPr>
        <sz val="9"/>
        <color theme="1"/>
        <rFont val="Calibri"/>
        <family val="2"/>
        <charset val="238"/>
        <scheme val="minor"/>
      </rPr>
      <t xml:space="preserve">
WYKONANIE RUROCIĄGU WÓD NADOSADOWYCH SPAWANEGO ZE STALI NIERDZEWNEJ  METODĄ TIG D D114X3 L= 4,8m
-TRÓJNIK  D114-SZT1 , PRZEJŚCIE POD DROGĄ</t>
    </r>
  </si>
  <si>
    <t>DOSTAWA, MONTAŻ PRZEPUSTNICY;  ŚREDNICA : DN150; NAPĘD : RĘCZNY;</t>
  </si>
  <si>
    <t>WYKONANIE INSTALCJI ELEKTRYCZNYCH W OBRĘBIE WIATY SITA DLA ZASILANIA PRASOPŁUCZKI I WENTYLACJI</t>
  </si>
  <si>
    <t>DOKUMENTACJA TECHNICZNA POMOSTU I PRZYKRYCIA ob. 10a i 10b</t>
  </si>
  <si>
    <t>DOKUMENTACJA TECHNICZNA DEKANTERA</t>
  </si>
  <si>
    <t>2.3.10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</si>
</sst>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_z_ł_ ;_ * \(#,##0.00\)\ _z_ł_ ;_ * &quot;-&quot;??_)\ _z_ł_ ;_ @_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0" xfId="0" applyFill="1"/>
    <xf numFmtId="49" fontId="3" fillId="3" borderId="1" xfId="0" applyNumberFormat="1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5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left"/>
    </xf>
    <xf numFmtId="0" fontId="5" fillId="0" borderId="2" xfId="1" applyNumberFormat="1" applyFont="1" applyBorder="1" applyAlignment="1">
      <alignment horizontal="right"/>
    </xf>
    <xf numFmtId="0" fontId="6" fillId="5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/>
    </xf>
    <xf numFmtId="0" fontId="5" fillId="0" borderId="2" xfId="1" applyNumberFormat="1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6" borderId="3" xfId="0" applyFill="1" applyBorder="1"/>
    <xf numFmtId="0" fontId="6" fillId="6" borderId="4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5" fillId="7" borderId="3" xfId="0" applyFont="1" applyFill="1" applyBorder="1"/>
    <xf numFmtId="0" fontId="6" fillId="7" borderId="4" xfId="0" applyFont="1" applyFill="1" applyBorder="1"/>
    <xf numFmtId="0" fontId="0" fillId="7" borderId="4" xfId="0" applyFill="1" applyBorder="1"/>
    <xf numFmtId="0" fontId="0" fillId="7" borderId="5" xfId="0" applyFill="1" applyBorder="1"/>
    <xf numFmtId="49" fontId="7" fillId="3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9" fontId="0" fillId="6" borderId="3" xfId="0" applyNumberFormat="1" applyFill="1" applyBorder="1"/>
    <xf numFmtId="49" fontId="5" fillId="7" borderId="3" xfId="0" applyNumberFormat="1" applyFont="1" applyFill="1" applyBorder="1"/>
    <xf numFmtId="49" fontId="0" fillId="0" borderId="0" xfId="0" applyNumberFormat="1"/>
    <xf numFmtId="0" fontId="0" fillId="0" borderId="4" xfId="0" applyFill="1" applyBorder="1"/>
    <xf numFmtId="49" fontId="7" fillId="3" borderId="2" xfId="0" applyNumberFormat="1" applyFont="1" applyFill="1" applyBorder="1"/>
    <xf numFmtId="0" fontId="6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0" fillId="0" borderId="3" xfId="0" applyFont="1" applyFill="1" applyBorder="1"/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49" fontId="3" fillId="3" borderId="2" xfId="0" applyNumberFormat="1" applyFont="1" applyFill="1" applyBorder="1"/>
    <xf numFmtId="1" fontId="5" fillId="0" borderId="2" xfId="1" applyNumberFormat="1" applyFont="1" applyBorder="1" applyAlignment="1">
      <alignment horizontal="right"/>
    </xf>
    <xf numFmtId="1" fontId="5" fillId="5" borderId="2" xfId="0" applyNumberFormat="1" applyFont="1" applyFill="1" applyBorder="1" applyAlignment="1">
      <alignment horizontal="right" wrapText="1"/>
    </xf>
    <xf numFmtId="49" fontId="5" fillId="7" borderId="0" xfId="0" applyNumberFormat="1" applyFont="1" applyFill="1"/>
    <xf numFmtId="0" fontId="0" fillId="7" borderId="0" xfId="0" applyFill="1"/>
    <xf numFmtId="0" fontId="6" fillId="7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0" fillId="4" borderId="6" xfId="0" applyFill="1" applyBorder="1"/>
    <xf numFmtId="0" fontId="0" fillId="0" borderId="6" xfId="0" applyBorder="1"/>
    <xf numFmtId="0" fontId="0" fillId="7" borderId="6" xfId="0" applyFill="1" applyBorder="1"/>
  </cellXfs>
  <cellStyles count="6">
    <cellStyle name="Dziesiętny" xfId="1" builtinId="3"/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Ekogreentec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Layout" topLeftCell="A9" workbookViewId="0">
      <selection activeCell="E9" sqref="E9"/>
    </sheetView>
  </sheetViews>
  <sheetFormatPr defaultColWidth="11" defaultRowHeight="15.75" x14ac:dyDescent="0.25"/>
  <cols>
    <col min="1" max="1" width="5.875" customWidth="1"/>
    <col min="2" max="2" width="8.875" style="5" customWidth="1"/>
    <col min="3" max="3" width="45.625" style="5" customWidth="1"/>
    <col min="4" max="4" width="3.75" customWidth="1"/>
    <col min="5" max="5" width="11.75" customWidth="1"/>
  </cols>
  <sheetData>
    <row r="1" spans="1:5" ht="24" x14ac:dyDescent="0.25">
      <c r="A1" s="1" t="s">
        <v>0</v>
      </c>
      <c r="B1" s="2" t="s">
        <v>1</v>
      </c>
      <c r="C1" s="15" t="s">
        <v>17</v>
      </c>
      <c r="D1" s="2" t="s">
        <v>2</v>
      </c>
      <c r="E1" s="3" t="s">
        <v>3</v>
      </c>
    </row>
    <row r="2" spans="1:5" x14ac:dyDescent="0.25">
      <c r="A2" s="19" t="s">
        <v>41</v>
      </c>
      <c r="B2" s="20"/>
      <c r="C2" s="20"/>
      <c r="D2" s="21"/>
      <c r="E2" s="22"/>
    </row>
    <row r="3" spans="1:5" x14ac:dyDescent="0.25">
      <c r="A3" s="23" t="s">
        <v>102</v>
      </c>
      <c r="B3" s="24"/>
      <c r="C3" s="24"/>
      <c r="D3" s="25"/>
      <c r="E3" s="26"/>
    </row>
    <row r="4" spans="1:5" ht="48" x14ac:dyDescent="0.25">
      <c r="A4" s="13" t="s">
        <v>8</v>
      </c>
      <c r="B4" s="4" t="s">
        <v>4</v>
      </c>
      <c r="C4" s="16" t="s">
        <v>103</v>
      </c>
      <c r="D4" s="10" t="s">
        <v>5</v>
      </c>
      <c r="E4" s="45">
        <v>1</v>
      </c>
    </row>
    <row r="5" spans="1:5" ht="24" x14ac:dyDescent="0.25">
      <c r="A5" s="13" t="s">
        <v>11</v>
      </c>
      <c r="B5" s="4" t="s">
        <v>4</v>
      </c>
      <c r="C5" s="16" t="s">
        <v>42</v>
      </c>
      <c r="D5" s="10" t="s">
        <v>5</v>
      </c>
      <c r="E5" s="45">
        <v>1</v>
      </c>
    </row>
    <row r="6" spans="1:5" ht="24" x14ac:dyDescent="0.25">
      <c r="A6" s="13"/>
      <c r="B6" s="12" t="s">
        <v>4</v>
      </c>
      <c r="C6" s="17" t="s">
        <v>9</v>
      </c>
      <c r="D6" s="8" t="s">
        <v>10</v>
      </c>
      <c r="E6" s="46">
        <f>2*10.25+5+5</f>
        <v>30.5</v>
      </c>
    </row>
    <row r="7" spans="1:5" ht="24" x14ac:dyDescent="0.25">
      <c r="A7" s="13"/>
      <c r="B7" s="4" t="s">
        <v>4</v>
      </c>
      <c r="C7" s="16" t="s">
        <v>112</v>
      </c>
      <c r="D7" s="10" t="s">
        <v>5</v>
      </c>
      <c r="E7" s="45">
        <v>0</v>
      </c>
    </row>
    <row r="8" spans="1:5" ht="24" x14ac:dyDescent="0.25">
      <c r="A8" s="13" t="s">
        <v>12</v>
      </c>
      <c r="B8" s="4" t="s">
        <v>4</v>
      </c>
      <c r="C8" s="16" t="s">
        <v>133</v>
      </c>
      <c r="D8" s="10" t="s">
        <v>5</v>
      </c>
      <c r="E8" s="45">
        <v>1</v>
      </c>
    </row>
    <row r="9" spans="1:5" x14ac:dyDescent="0.25">
      <c r="E9" s="52"/>
    </row>
    <row r="10" spans="1:5" x14ac:dyDescent="0.25">
      <c r="E10" s="53"/>
    </row>
    <row r="11" spans="1:5" x14ac:dyDescent="0.25">
      <c r="A11" s="23" t="s">
        <v>123</v>
      </c>
      <c r="B11" s="24"/>
      <c r="C11" s="24"/>
      <c r="D11" s="25"/>
      <c r="E11" s="26"/>
    </row>
    <row r="12" spans="1:5" ht="48" x14ac:dyDescent="0.25">
      <c r="A12" s="13" t="s">
        <v>13</v>
      </c>
      <c r="B12" s="4" t="s">
        <v>4</v>
      </c>
      <c r="C12" s="16" t="s">
        <v>107</v>
      </c>
      <c r="D12" s="10" t="s">
        <v>16</v>
      </c>
      <c r="E12" s="45">
        <v>1</v>
      </c>
    </row>
    <row r="13" spans="1:5" ht="48" x14ac:dyDescent="0.25">
      <c r="A13" s="7" t="s">
        <v>14</v>
      </c>
      <c r="B13" s="12" t="s">
        <v>4</v>
      </c>
      <c r="C13" s="17" t="s">
        <v>108</v>
      </c>
      <c r="D13" s="8" t="s">
        <v>16</v>
      </c>
      <c r="E13" s="46">
        <v>1</v>
      </c>
    </row>
    <row r="14" spans="1:5" ht="24" x14ac:dyDescent="0.25">
      <c r="A14" s="13" t="s">
        <v>15</v>
      </c>
      <c r="B14" s="12" t="s">
        <v>4</v>
      </c>
      <c r="C14" s="17" t="s">
        <v>109</v>
      </c>
      <c r="D14" s="8" t="s">
        <v>10</v>
      </c>
      <c r="E14" s="46">
        <v>1</v>
      </c>
    </row>
    <row r="15" spans="1:5" x14ac:dyDescent="0.25">
      <c r="E15" s="52" t="s">
        <v>7</v>
      </c>
    </row>
    <row r="16" spans="1:5" x14ac:dyDescent="0.25">
      <c r="E16" s="53"/>
    </row>
    <row r="17" spans="1:5" x14ac:dyDescent="0.25">
      <c r="A17" s="23" t="s">
        <v>124</v>
      </c>
      <c r="B17" s="24"/>
      <c r="C17" s="24"/>
      <c r="D17" s="25"/>
      <c r="E17" s="26"/>
    </row>
    <row r="18" spans="1:5" ht="36" x14ac:dyDescent="0.25">
      <c r="A18" s="13" t="s">
        <v>113</v>
      </c>
      <c r="B18" s="4" t="s">
        <v>4</v>
      </c>
      <c r="C18" s="16" t="s">
        <v>110</v>
      </c>
      <c r="D18" s="10" t="s">
        <v>16</v>
      </c>
      <c r="E18" s="45">
        <v>1</v>
      </c>
    </row>
    <row r="19" spans="1:5" ht="36" x14ac:dyDescent="0.25">
      <c r="A19" s="7" t="s">
        <v>114</v>
      </c>
      <c r="B19" s="12" t="s">
        <v>4</v>
      </c>
      <c r="C19" s="17" t="s">
        <v>111</v>
      </c>
      <c r="D19" s="8" t="s">
        <v>16</v>
      </c>
      <c r="E19" s="46">
        <v>1</v>
      </c>
    </row>
    <row r="20" spans="1:5" ht="24" x14ac:dyDescent="0.25">
      <c r="A20" s="13" t="s">
        <v>115</v>
      </c>
      <c r="B20" s="12" t="s">
        <v>4</v>
      </c>
      <c r="C20" s="17" t="s">
        <v>109</v>
      </c>
      <c r="D20" s="8" t="s">
        <v>10</v>
      </c>
      <c r="E20" s="46">
        <v>1</v>
      </c>
    </row>
    <row r="21" spans="1:5" x14ac:dyDescent="0.25">
      <c r="E21" s="6" t="s">
        <v>7</v>
      </c>
    </row>
  </sheetData>
  <phoneticPr fontId="2" type="noConversion"/>
  <pageMargins left="0.7" right="0.7" top="0.75" bottom="0.75" header="0.3" footer="0.3"/>
  <pageSetup paperSize="9" orientation="portrait" verticalDpi="0" r:id="rId1"/>
  <headerFooter>
    <oddHeader xml:space="preserve">&amp;CTabela elementów scalonych </oddHeader>
    <oddFooter>&amp;L&amp;"Calibri (Tekst podstawowy),Zwykły"&amp;10Zakład Gospodarki Komunalnej_x000D_i Mieszkaniowej_x000D_ 05-240 Tłuszcz; ul.Wiejska 56&amp;CO. Ś. TŁUSZCZ&amp;R&amp;"Calibri (Tekst podstawowy),Zwykły"&amp;10&amp;A&amp;"-,Zwykły"&amp;12_x000D_&amp;P/&amp;N</oddFooter>
    <firstHeader>&amp;CKOSZTORYS INWESTORSKI&amp;R&amp;A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WhiteSpace="0" view="pageLayout" zoomScale="110" zoomScaleNormal="125" zoomScalePageLayoutView="110" workbookViewId="0">
      <selection activeCell="F4" sqref="F4"/>
    </sheetView>
  </sheetViews>
  <sheetFormatPr defaultColWidth="11" defaultRowHeight="15.75" x14ac:dyDescent="0.25"/>
  <cols>
    <col min="1" max="1" width="5.875" style="34" customWidth="1"/>
    <col min="2" max="2" width="10" customWidth="1"/>
    <col min="3" max="3" width="38.375" style="5" customWidth="1"/>
    <col min="4" max="4" width="6.25" customWidth="1"/>
    <col min="5" max="5" width="6.625" customWidth="1"/>
  </cols>
  <sheetData>
    <row r="1" spans="1:5" ht="24" x14ac:dyDescent="0.25">
      <c r="A1" s="1" t="s">
        <v>0</v>
      </c>
      <c r="B1" s="2" t="s">
        <v>1</v>
      </c>
      <c r="C1" s="15" t="s">
        <v>17</v>
      </c>
      <c r="D1" s="2" t="s">
        <v>2</v>
      </c>
      <c r="E1" s="3" t="s">
        <v>3</v>
      </c>
    </row>
    <row r="2" spans="1:5" x14ac:dyDescent="0.25">
      <c r="A2" s="32" t="s">
        <v>44</v>
      </c>
      <c r="B2" s="20"/>
      <c r="C2" s="20"/>
      <c r="D2" s="21"/>
      <c r="E2" s="22"/>
    </row>
    <row r="3" spans="1:5" x14ac:dyDescent="0.25">
      <c r="A3" s="47" t="s">
        <v>125</v>
      </c>
      <c r="B3" s="48"/>
      <c r="C3" s="49"/>
      <c r="D3" s="48"/>
      <c r="E3" s="54"/>
    </row>
    <row r="4" spans="1:5" ht="25.5" x14ac:dyDescent="0.25">
      <c r="A4" s="29" t="s">
        <v>18</v>
      </c>
      <c r="B4" s="30" t="s">
        <v>4</v>
      </c>
      <c r="C4" s="42" t="s">
        <v>43</v>
      </c>
      <c r="D4" s="8" t="s">
        <v>5</v>
      </c>
      <c r="E4" s="9">
        <v>1</v>
      </c>
    </row>
    <row r="5" spans="1:5" ht="25.5" x14ac:dyDescent="0.25">
      <c r="A5" s="29" t="s">
        <v>19</v>
      </c>
      <c r="B5" s="30" t="s">
        <v>4</v>
      </c>
      <c r="C5" s="16" t="s">
        <v>23</v>
      </c>
      <c r="D5" s="8" t="s">
        <v>5</v>
      </c>
      <c r="E5" s="9">
        <v>1</v>
      </c>
    </row>
    <row r="6" spans="1:5" ht="25.5" x14ac:dyDescent="0.25">
      <c r="A6" s="29" t="s">
        <v>20</v>
      </c>
      <c r="B6" s="30" t="s">
        <v>4</v>
      </c>
      <c r="C6" s="42" t="s">
        <v>131</v>
      </c>
      <c r="D6" s="8" t="s">
        <v>6</v>
      </c>
      <c r="E6" s="9">
        <v>1</v>
      </c>
    </row>
    <row r="7" spans="1:5" ht="60" x14ac:dyDescent="0.25">
      <c r="A7" s="29" t="s">
        <v>21</v>
      </c>
      <c r="B7" s="30" t="s">
        <v>4</v>
      </c>
      <c r="C7" s="42" t="s">
        <v>69</v>
      </c>
      <c r="D7" s="8" t="s">
        <v>5</v>
      </c>
      <c r="E7" s="9">
        <v>1</v>
      </c>
    </row>
    <row r="8" spans="1:5" ht="25.5" x14ac:dyDescent="0.25">
      <c r="A8" s="29" t="s">
        <v>22</v>
      </c>
      <c r="B8" s="30" t="s">
        <v>4</v>
      </c>
      <c r="C8" s="42" t="s">
        <v>68</v>
      </c>
      <c r="D8" s="8" t="s">
        <v>5</v>
      </c>
      <c r="E8" s="9">
        <v>1</v>
      </c>
    </row>
    <row r="9" spans="1:5" x14ac:dyDescent="0.25">
      <c r="E9" s="53"/>
    </row>
    <row r="10" spans="1:5" x14ac:dyDescent="0.25">
      <c r="A10" s="33" t="s">
        <v>126</v>
      </c>
      <c r="B10" s="25"/>
      <c r="C10" s="24"/>
      <c r="D10" s="25"/>
      <c r="E10" s="26"/>
    </row>
    <row r="11" spans="1:5" ht="72.75" x14ac:dyDescent="0.25">
      <c r="A11" s="27" t="s">
        <v>24</v>
      </c>
      <c r="B11" s="31" t="s">
        <v>4</v>
      </c>
      <c r="C11" s="43" t="s">
        <v>70</v>
      </c>
      <c r="D11" s="10" t="s">
        <v>5</v>
      </c>
      <c r="E11" s="14">
        <v>2</v>
      </c>
    </row>
    <row r="12" spans="1:5" ht="25.5" x14ac:dyDescent="0.25">
      <c r="A12" s="27" t="s">
        <v>25</v>
      </c>
      <c r="B12" s="28" t="s">
        <v>4</v>
      </c>
      <c r="C12" s="18" t="s">
        <v>71</v>
      </c>
      <c r="D12" s="10" t="s">
        <v>5</v>
      </c>
      <c r="E12" s="14">
        <v>1</v>
      </c>
    </row>
    <row r="13" spans="1:5" ht="36" x14ac:dyDescent="0.25">
      <c r="A13" s="44" t="s">
        <v>26</v>
      </c>
      <c r="B13" s="4" t="s">
        <v>4</v>
      </c>
      <c r="C13" s="16" t="s">
        <v>72</v>
      </c>
      <c r="D13" s="10" t="s">
        <v>5</v>
      </c>
      <c r="E13" s="11">
        <v>1</v>
      </c>
    </row>
    <row r="14" spans="1:5" ht="24" x14ac:dyDescent="0.25">
      <c r="A14" s="44" t="s">
        <v>27</v>
      </c>
      <c r="B14" s="4" t="s">
        <v>4</v>
      </c>
      <c r="C14" s="16" t="s">
        <v>73</v>
      </c>
      <c r="D14" s="10" t="s">
        <v>6</v>
      </c>
      <c r="E14" s="11">
        <v>2</v>
      </c>
    </row>
    <row r="15" spans="1:5" ht="36" x14ac:dyDescent="0.25">
      <c r="A15" s="44" t="s">
        <v>28</v>
      </c>
      <c r="B15" s="4" t="s">
        <v>4</v>
      </c>
      <c r="C15" s="16" t="s">
        <v>74</v>
      </c>
      <c r="D15" s="10" t="s">
        <v>5</v>
      </c>
      <c r="E15" s="11">
        <v>1</v>
      </c>
    </row>
    <row r="16" spans="1:5" ht="24" x14ac:dyDescent="0.25">
      <c r="A16" s="44" t="s">
        <v>75</v>
      </c>
      <c r="B16" s="4" t="s">
        <v>4</v>
      </c>
      <c r="C16" s="16" t="s">
        <v>79</v>
      </c>
      <c r="D16" s="10" t="s">
        <v>16</v>
      </c>
      <c r="E16" s="11">
        <v>1</v>
      </c>
    </row>
    <row r="17" spans="1:5" ht="24" x14ac:dyDescent="0.25">
      <c r="A17" s="44" t="s">
        <v>76</v>
      </c>
      <c r="B17" s="4" t="s">
        <v>4</v>
      </c>
      <c r="C17" s="16" t="s">
        <v>80</v>
      </c>
      <c r="D17" s="10" t="s">
        <v>16</v>
      </c>
      <c r="E17" s="11">
        <v>1</v>
      </c>
    </row>
    <row r="18" spans="1:5" ht="24" x14ac:dyDescent="0.25">
      <c r="A18" s="44" t="s">
        <v>77</v>
      </c>
      <c r="B18" s="4" t="s">
        <v>4</v>
      </c>
      <c r="C18" s="16" t="s">
        <v>81</v>
      </c>
      <c r="D18" s="10" t="s">
        <v>6</v>
      </c>
      <c r="E18" s="11">
        <v>1</v>
      </c>
    </row>
    <row r="19" spans="1:5" ht="24" x14ac:dyDescent="0.25">
      <c r="A19" s="44" t="s">
        <v>78</v>
      </c>
      <c r="B19" s="4" t="s">
        <v>4</v>
      </c>
      <c r="C19" s="16" t="s">
        <v>82</v>
      </c>
      <c r="D19" s="10" t="s">
        <v>5</v>
      </c>
      <c r="E19" s="11">
        <v>1</v>
      </c>
    </row>
    <row r="20" spans="1:5" ht="24" x14ac:dyDescent="0.25">
      <c r="A20" s="44" t="s">
        <v>135</v>
      </c>
      <c r="B20" s="4" t="s">
        <v>4</v>
      </c>
      <c r="C20" s="16" t="s">
        <v>134</v>
      </c>
      <c r="D20" s="10" t="s">
        <v>5</v>
      </c>
      <c r="E20" s="11">
        <v>1</v>
      </c>
    </row>
    <row r="21" spans="1:5" ht="43.5" customHeight="1" x14ac:dyDescent="0.25">
      <c r="E21" s="53"/>
    </row>
    <row r="22" spans="1:5" ht="24" customHeight="1" x14ac:dyDescent="0.25">
      <c r="E22" s="53"/>
    </row>
    <row r="23" spans="1:5" x14ac:dyDescent="0.25">
      <c r="E23" s="53"/>
    </row>
    <row r="24" spans="1:5" x14ac:dyDescent="0.25">
      <c r="A24" s="33" t="s">
        <v>127</v>
      </c>
      <c r="B24" s="25"/>
      <c r="C24" s="24"/>
      <c r="D24" s="25"/>
      <c r="E24" s="26"/>
    </row>
    <row r="25" spans="1:5" ht="60" x14ac:dyDescent="0.25">
      <c r="A25" s="27" t="s">
        <v>88</v>
      </c>
      <c r="B25" s="4" t="s">
        <v>4</v>
      </c>
      <c r="C25" s="16" t="s">
        <v>130</v>
      </c>
      <c r="D25" s="10" t="s">
        <v>10</v>
      </c>
      <c r="E25" s="11">
        <v>4.8</v>
      </c>
    </row>
    <row r="26" spans="1:5" ht="24" x14ac:dyDescent="0.25">
      <c r="A26" s="27" t="s">
        <v>89</v>
      </c>
      <c r="B26" s="4" t="s">
        <v>4</v>
      </c>
      <c r="C26" s="16" t="s">
        <v>83</v>
      </c>
      <c r="D26" s="10" t="s">
        <v>5</v>
      </c>
      <c r="E26" s="11">
        <v>2</v>
      </c>
    </row>
    <row r="27" spans="1:5" ht="24" x14ac:dyDescent="0.25">
      <c r="A27" s="44" t="s">
        <v>90</v>
      </c>
      <c r="B27" s="4" t="s">
        <v>4</v>
      </c>
      <c r="C27" s="16" t="s">
        <v>84</v>
      </c>
      <c r="D27" s="10" t="s">
        <v>5</v>
      </c>
      <c r="E27" s="11">
        <v>2</v>
      </c>
    </row>
    <row r="28" spans="1:5" ht="24" x14ac:dyDescent="0.25">
      <c r="A28" s="44" t="s">
        <v>91</v>
      </c>
      <c r="B28" s="4" t="s">
        <v>4</v>
      </c>
      <c r="C28" s="16" t="s">
        <v>129</v>
      </c>
      <c r="D28" s="10" t="s">
        <v>5</v>
      </c>
      <c r="E28" s="11">
        <v>2</v>
      </c>
    </row>
    <row r="29" spans="1:5" ht="120" x14ac:dyDescent="0.25">
      <c r="A29" s="44" t="s">
        <v>92</v>
      </c>
      <c r="B29" s="4" t="s">
        <v>4</v>
      </c>
      <c r="C29" s="41" t="s">
        <v>85</v>
      </c>
      <c r="D29" s="10" t="s">
        <v>5</v>
      </c>
      <c r="E29" s="11">
        <v>1</v>
      </c>
    </row>
    <row r="30" spans="1:5" ht="96" x14ac:dyDescent="0.25">
      <c r="A30" s="44" t="s">
        <v>93</v>
      </c>
      <c r="B30" s="4" t="s">
        <v>4</v>
      </c>
      <c r="C30" s="41" t="s">
        <v>86</v>
      </c>
      <c r="D30" s="10" t="s">
        <v>10</v>
      </c>
      <c r="E30" s="11">
        <v>14</v>
      </c>
    </row>
    <row r="31" spans="1:5" ht="24" x14ac:dyDescent="0.25">
      <c r="A31" s="44" t="s">
        <v>94</v>
      </c>
      <c r="B31" s="4" t="s">
        <v>4</v>
      </c>
      <c r="C31" s="16" t="s">
        <v>87</v>
      </c>
      <c r="D31" s="10" t="s">
        <v>6</v>
      </c>
      <c r="E31" s="11">
        <v>1</v>
      </c>
    </row>
    <row r="32" spans="1:5" x14ac:dyDescent="0.25">
      <c r="E32" s="53"/>
    </row>
    <row r="33" spans="1:5" x14ac:dyDescent="0.25">
      <c r="A33" s="33" t="s">
        <v>128</v>
      </c>
      <c r="B33" s="25"/>
      <c r="C33" s="24"/>
      <c r="D33" s="25"/>
      <c r="E33" s="26"/>
    </row>
    <row r="34" spans="1:5" ht="24" x14ac:dyDescent="0.25">
      <c r="A34" s="27" t="s">
        <v>116</v>
      </c>
      <c r="B34" s="4" t="s">
        <v>4</v>
      </c>
      <c r="C34" s="16" t="s">
        <v>98</v>
      </c>
      <c r="D34" s="10" t="s">
        <v>16</v>
      </c>
      <c r="E34" s="11">
        <v>1</v>
      </c>
    </row>
    <row r="35" spans="1:5" ht="24" x14ac:dyDescent="0.25">
      <c r="A35" s="27" t="s">
        <v>117</v>
      </c>
      <c r="B35" s="4" t="s">
        <v>4</v>
      </c>
      <c r="C35" s="16" t="s">
        <v>95</v>
      </c>
      <c r="D35" s="10" t="s">
        <v>5</v>
      </c>
      <c r="E35" s="11">
        <v>1</v>
      </c>
    </row>
    <row r="36" spans="1:5" ht="36" x14ac:dyDescent="0.25">
      <c r="A36" s="44" t="s">
        <v>118</v>
      </c>
      <c r="B36" s="4" t="s">
        <v>4</v>
      </c>
      <c r="C36" s="16" t="s">
        <v>96</v>
      </c>
      <c r="D36" s="10" t="s">
        <v>5</v>
      </c>
      <c r="E36" s="11">
        <v>1</v>
      </c>
    </row>
    <row r="37" spans="1:5" ht="48" x14ac:dyDescent="0.25">
      <c r="A37" s="44" t="s">
        <v>119</v>
      </c>
      <c r="B37" s="4" t="s">
        <v>4</v>
      </c>
      <c r="C37" s="16" t="s">
        <v>99</v>
      </c>
      <c r="D37" s="10" t="s">
        <v>5</v>
      </c>
      <c r="E37" s="11">
        <v>1</v>
      </c>
    </row>
    <row r="38" spans="1:5" ht="36" x14ac:dyDescent="0.25">
      <c r="A38" s="44" t="s">
        <v>120</v>
      </c>
      <c r="B38" s="4" t="s">
        <v>4</v>
      </c>
      <c r="C38" s="41" t="s">
        <v>101</v>
      </c>
      <c r="D38" s="10" t="s">
        <v>5</v>
      </c>
      <c r="E38" s="11">
        <v>1</v>
      </c>
    </row>
    <row r="39" spans="1:5" ht="36" x14ac:dyDescent="0.25">
      <c r="A39" s="44" t="s">
        <v>121</v>
      </c>
      <c r="B39" s="4" t="s">
        <v>4</v>
      </c>
      <c r="C39" s="41" t="s">
        <v>97</v>
      </c>
      <c r="D39" s="10" t="s">
        <v>10</v>
      </c>
      <c r="E39" s="11">
        <v>1</v>
      </c>
    </row>
    <row r="40" spans="1:5" ht="24" x14ac:dyDescent="0.25">
      <c r="A40" s="44" t="s">
        <v>122</v>
      </c>
      <c r="B40" s="4" t="s">
        <v>4</v>
      </c>
      <c r="C40" s="16" t="s">
        <v>100</v>
      </c>
      <c r="D40" s="10" t="s">
        <v>6</v>
      </c>
      <c r="E40" s="11">
        <v>1</v>
      </c>
    </row>
  </sheetData>
  <phoneticPr fontId="2" type="noConversion"/>
  <pageMargins left="0.7" right="0.7" top="0.75" bottom="0.75" header="0.3" footer="0.3"/>
  <pageSetup paperSize="9" orientation="portrait" verticalDpi="0" copies="5" r:id="rId1"/>
  <headerFooter>
    <oddHeader xml:space="preserve">&amp;Ctabela elementów scalonych </oddHeader>
    <oddFooter>&amp;L&amp;"Calibri (Tekst podstawowy),Zwykły"&amp;10Zakład Gospodarki Komunalnej_x000D_i Mieszkaniowej_x000D_ 05-240 Tłuszcz; ul.Wiejska 56&amp;CO. Ś. TŁUSZCZ&amp;R&amp;"Calibri (Tekst podstawowy),Zwykły"&amp;10&amp;A&amp;"-,Zwykły"&amp;12_x000D_&amp;P/&amp;N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Layout" topLeftCell="A10" workbookViewId="0">
      <selection activeCell="C29" sqref="C29"/>
    </sheetView>
  </sheetViews>
  <sheetFormatPr defaultColWidth="11" defaultRowHeight="15.75" x14ac:dyDescent="0.25"/>
  <cols>
    <col min="1" max="1" width="5.875" customWidth="1"/>
    <col min="2" max="2" width="8.875" customWidth="1"/>
    <col min="3" max="3" width="43.75" style="5" customWidth="1"/>
    <col min="4" max="4" width="5" customWidth="1"/>
    <col min="5" max="5" width="5.625" customWidth="1"/>
    <col min="7" max="7" width="12.125" bestFit="1" customWidth="1"/>
  </cols>
  <sheetData>
    <row r="1" spans="1:5" ht="24" x14ac:dyDescent="0.25">
      <c r="A1" s="1" t="s">
        <v>0</v>
      </c>
      <c r="B1" s="2" t="s">
        <v>1</v>
      </c>
      <c r="C1" s="15" t="s">
        <v>17</v>
      </c>
      <c r="D1" s="2" t="s">
        <v>2</v>
      </c>
      <c r="E1" s="3" t="s">
        <v>3</v>
      </c>
    </row>
    <row r="2" spans="1:5" x14ac:dyDescent="0.25">
      <c r="A2" s="19" t="s">
        <v>45</v>
      </c>
      <c r="B2" s="20"/>
      <c r="C2" s="20"/>
      <c r="D2" s="21"/>
      <c r="E2" s="21"/>
    </row>
    <row r="3" spans="1:5" x14ac:dyDescent="0.25">
      <c r="A3" s="40" t="s">
        <v>46</v>
      </c>
      <c r="B3" s="37"/>
      <c r="C3" s="37"/>
      <c r="D3" s="35"/>
      <c r="E3" s="35"/>
    </row>
    <row r="4" spans="1:5" ht="24" x14ac:dyDescent="0.25">
      <c r="A4" s="36" t="s">
        <v>29</v>
      </c>
      <c r="B4" s="4" t="s">
        <v>4</v>
      </c>
      <c r="C4" s="41" t="s">
        <v>59</v>
      </c>
      <c r="D4" s="10" t="s">
        <v>16</v>
      </c>
      <c r="E4" s="11">
        <v>1</v>
      </c>
    </row>
    <row r="5" spans="1:5" ht="24" x14ac:dyDescent="0.25">
      <c r="A5" s="36" t="s">
        <v>30</v>
      </c>
      <c r="B5" s="4" t="s">
        <v>4</v>
      </c>
      <c r="C5" s="41" t="s">
        <v>60</v>
      </c>
      <c r="D5" s="10" t="s">
        <v>16</v>
      </c>
      <c r="E5" s="11">
        <v>1</v>
      </c>
    </row>
    <row r="6" spans="1:5" ht="24" x14ac:dyDescent="0.25">
      <c r="A6" s="36" t="s">
        <v>31</v>
      </c>
      <c r="B6" s="4" t="s">
        <v>4</v>
      </c>
      <c r="C6" s="41" t="s">
        <v>36</v>
      </c>
      <c r="D6" s="10" t="s">
        <v>16</v>
      </c>
      <c r="E6" s="11">
        <v>2</v>
      </c>
    </row>
    <row r="7" spans="1:5" ht="49.5" customHeight="1" x14ac:dyDescent="0.25">
      <c r="A7" s="36" t="s">
        <v>32</v>
      </c>
      <c r="B7" s="4" t="s">
        <v>4</v>
      </c>
      <c r="C7" s="41" t="s">
        <v>37</v>
      </c>
      <c r="D7" s="10" t="s">
        <v>16</v>
      </c>
      <c r="E7" s="11">
        <v>4</v>
      </c>
    </row>
    <row r="8" spans="1:5" ht="28.5" customHeight="1" x14ac:dyDescent="0.25">
      <c r="A8" s="36" t="s">
        <v>33</v>
      </c>
      <c r="B8" s="4" t="s">
        <v>4</v>
      </c>
      <c r="C8" s="41" t="s">
        <v>55</v>
      </c>
      <c r="D8" s="10" t="s">
        <v>16</v>
      </c>
      <c r="E8" s="11">
        <v>1</v>
      </c>
    </row>
    <row r="9" spans="1:5" ht="24" x14ac:dyDescent="0.25">
      <c r="A9" s="36" t="s">
        <v>56</v>
      </c>
      <c r="B9" s="4" t="s">
        <v>4</v>
      </c>
      <c r="C9" s="41" t="s">
        <v>132</v>
      </c>
      <c r="D9" s="10" t="s">
        <v>16</v>
      </c>
      <c r="E9" s="11">
        <v>1</v>
      </c>
    </row>
    <row r="10" spans="1:5" ht="24" x14ac:dyDescent="0.25">
      <c r="A10" s="36" t="s">
        <v>65</v>
      </c>
      <c r="B10" s="4" t="s">
        <v>4</v>
      </c>
      <c r="C10" s="41" t="s">
        <v>104</v>
      </c>
      <c r="D10" s="10" t="s">
        <v>16</v>
      </c>
      <c r="E10" s="11">
        <v>1</v>
      </c>
    </row>
    <row r="11" spans="1:5" ht="24" x14ac:dyDescent="0.25">
      <c r="A11" s="36" t="s">
        <v>105</v>
      </c>
      <c r="B11" s="4" t="s">
        <v>4</v>
      </c>
      <c r="C11" s="41" t="s">
        <v>57</v>
      </c>
      <c r="D11" s="10" t="s">
        <v>16</v>
      </c>
      <c r="E11" s="11">
        <v>1</v>
      </c>
    </row>
    <row r="12" spans="1:5" ht="24" x14ac:dyDescent="0.25">
      <c r="A12" s="36" t="s">
        <v>106</v>
      </c>
      <c r="B12" s="4" t="s">
        <v>4</v>
      </c>
      <c r="C12" s="41" t="s">
        <v>58</v>
      </c>
      <c r="D12" s="10" t="s">
        <v>16</v>
      </c>
      <c r="E12" s="11">
        <v>1</v>
      </c>
    </row>
    <row r="14" spans="1:5" x14ac:dyDescent="0.25">
      <c r="A14" s="38" t="s">
        <v>47</v>
      </c>
      <c r="B14" s="39"/>
      <c r="C14" s="37"/>
      <c r="D14" s="39"/>
      <c r="E14" s="39"/>
    </row>
    <row r="15" spans="1:5" ht="24" x14ac:dyDescent="0.25">
      <c r="A15" s="36" t="s">
        <v>34</v>
      </c>
      <c r="B15" s="4" t="s">
        <v>4</v>
      </c>
      <c r="C15" s="41" t="s">
        <v>38</v>
      </c>
      <c r="D15" s="10" t="s">
        <v>16</v>
      </c>
      <c r="E15" s="11">
        <v>2</v>
      </c>
    </row>
    <row r="16" spans="1:5" ht="24" x14ac:dyDescent="0.25">
      <c r="A16" s="36" t="s">
        <v>35</v>
      </c>
      <c r="B16" s="4" t="s">
        <v>4</v>
      </c>
      <c r="C16" s="41" t="s">
        <v>39</v>
      </c>
      <c r="D16" s="10" t="s">
        <v>16</v>
      </c>
      <c r="E16" s="11">
        <v>3</v>
      </c>
    </row>
    <row r="17" spans="1:5" ht="24" x14ac:dyDescent="0.25">
      <c r="A17" s="36" t="s">
        <v>48</v>
      </c>
      <c r="B17" s="4" t="s">
        <v>4</v>
      </c>
      <c r="C17" s="41" t="s">
        <v>62</v>
      </c>
      <c r="D17" s="10" t="s">
        <v>16</v>
      </c>
      <c r="E17" s="11">
        <v>1</v>
      </c>
    </row>
    <row r="18" spans="1:5" ht="24" x14ac:dyDescent="0.25">
      <c r="A18" s="36" t="s">
        <v>49</v>
      </c>
      <c r="B18" s="4" t="s">
        <v>4</v>
      </c>
      <c r="C18" s="41" t="s">
        <v>61</v>
      </c>
      <c r="D18" s="10" t="s">
        <v>16</v>
      </c>
      <c r="E18" s="11">
        <v>1</v>
      </c>
    </row>
    <row r="19" spans="1:5" ht="24" x14ac:dyDescent="0.25">
      <c r="A19" s="36" t="s">
        <v>50</v>
      </c>
      <c r="B19" s="4" t="s">
        <v>4</v>
      </c>
      <c r="C19" s="41" t="s">
        <v>63</v>
      </c>
      <c r="D19" s="10" t="s">
        <v>16</v>
      </c>
      <c r="E19" s="11">
        <v>1</v>
      </c>
    </row>
    <row r="20" spans="1:5" ht="24" x14ac:dyDescent="0.25">
      <c r="A20" s="36" t="s">
        <v>51</v>
      </c>
      <c r="B20" s="4" t="s">
        <v>4</v>
      </c>
      <c r="C20" s="41" t="s">
        <v>40</v>
      </c>
      <c r="D20" s="10" t="s">
        <v>16</v>
      </c>
      <c r="E20" s="11">
        <v>1</v>
      </c>
    </row>
    <row r="21" spans="1:5" ht="24" x14ac:dyDescent="0.25">
      <c r="A21" s="36" t="s">
        <v>52</v>
      </c>
      <c r="B21" s="4" t="s">
        <v>4</v>
      </c>
      <c r="C21" s="41" t="s">
        <v>64</v>
      </c>
      <c r="D21" s="10" t="s">
        <v>16</v>
      </c>
      <c r="E21" s="11">
        <v>1</v>
      </c>
    </row>
    <row r="22" spans="1:5" ht="36" x14ac:dyDescent="0.25">
      <c r="A22" s="36" t="s">
        <v>53</v>
      </c>
      <c r="B22" s="50" t="s">
        <v>4</v>
      </c>
      <c r="C22" s="51" t="s">
        <v>66</v>
      </c>
      <c r="D22" s="10" t="s">
        <v>16</v>
      </c>
      <c r="E22" s="11">
        <v>2</v>
      </c>
    </row>
    <row r="23" spans="1:5" ht="24" x14ac:dyDescent="0.25">
      <c r="A23" s="36" t="s">
        <v>54</v>
      </c>
      <c r="B23" s="4" t="s">
        <v>4</v>
      </c>
      <c r="C23" s="41" t="s">
        <v>67</v>
      </c>
      <c r="D23" s="10" t="s">
        <v>16</v>
      </c>
      <c r="E23" s="11">
        <v>1</v>
      </c>
    </row>
  </sheetData>
  <phoneticPr fontId="2" type="noConversion"/>
  <pageMargins left="0.7" right="0.7" top="0.75" bottom="0.75" header="0.3" footer="0.3"/>
  <pageSetup paperSize="9" orientation="portrait" verticalDpi="0" copies="5" r:id="rId1"/>
  <headerFooter>
    <oddHeader xml:space="preserve">&amp;CTabela elementów scalonych. </oddHeader>
    <oddFooter>&amp;L&amp;"Calibri (Tekst podstawowy),Zwykły"&amp;10Zakład Gospodarki Komunalnej_x000D_i Mieszkaniowej_x000D_ 05-240 Tłuszcz; ul.Wiejska 56&amp;CO. Ś. TŁUSZCZ&amp;R&amp;"Calibri (Tekst podstawowy),Zwykły"&amp;10&amp;A&amp;"-,Zwykły"&amp;12  _x000D_&amp;P/&amp;N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Roboty budowlane</vt:lpstr>
      <vt:lpstr>Roboty technol. obiektowe</vt:lpstr>
      <vt:lpstr>Roboty elektryczne i akpia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Renata Duraj</cp:lastModifiedBy>
  <cp:lastPrinted>2016-10-28T07:52:46Z</cp:lastPrinted>
  <dcterms:created xsi:type="dcterms:W3CDTF">2016-08-31T01:40:47Z</dcterms:created>
  <dcterms:modified xsi:type="dcterms:W3CDTF">2016-12-21T12:08:18Z</dcterms:modified>
</cp:coreProperties>
</file>